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7815" windowHeight="1500"/>
  </bookViews>
  <sheets>
    <sheet name="Hoja1" sheetId="2" r:id="rId1"/>
  </sheets>
  <definedNames>
    <definedName name="OLE_LINK1" localSheetId="0">Hoja1!$A$8</definedName>
    <definedName name="OLE_LINK10" localSheetId="0">Hoja1!$A$59</definedName>
    <definedName name="OLE_LINK11" localSheetId="0">Hoja1!$A$16</definedName>
    <definedName name="OLE_LINK2" localSheetId="0">Hoja1!$A$6</definedName>
    <definedName name="OLE_LINK4" localSheetId="0">Hoja1!#REF!</definedName>
    <definedName name="OLE_LINK5" localSheetId="0">Hoja1!$A$30</definedName>
    <definedName name="OLE_LINK6" localSheetId="0">Hoja1!$A$32</definedName>
    <definedName name="OLE_LINK7" localSheetId="0">Hoja1!$A$40</definedName>
    <definedName name="OLE_LINK8" localSheetId="0">Hoja1!$A$43</definedName>
    <definedName name="OLE_LINK9" localSheetId="0">Hoja1!$A$57</definedName>
  </definedNames>
  <calcPr calcId="145621"/>
</workbook>
</file>

<file path=xl/calcChain.xml><?xml version="1.0" encoding="utf-8"?>
<calcChain xmlns="http://schemas.openxmlformats.org/spreadsheetml/2006/main">
  <c r="C75" i="2" l="1"/>
  <c r="D75" i="2"/>
  <c r="B75" i="2"/>
  <c r="C66" i="2"/>
  <c r="D66" i="2"/>
  <c r="B66" i="2"/>
  <c r="C55" i="2"/>
  <c r="D55" i="2"/>
  <c r="B55" i="2"/>
  <c r="C38" i="2"/>
  <c r="D38" i="2"/>
  <c r="B38" i="2"/>
</calcChain>
</file>

<file path=xl/sharedStrings.xml><?xml version="1.0" encoding="utf-8"?>
<sst xmlns="http://schemas.openxmlformats.org/spreadsheetml/2006/main" count="136" uniqueCount="74">
  <si>
    <t>TOTAL</t>
  </si>
  <si>
    <t>Total</t>
  </si>
  <si>
    <t>Grao I</t>
  </si>
  <si>
    <t>Grao II</t>
  </si>
  <si>
    <t>Grao III</t>
  </si>
  <si>
    <t>A Coruña</t>
  </si>
  <si>
    <t>Lugo</t>
  </si>
  <si>
    <t>Ourense</t>
  </si>
  <si>
    <t>Pontevedra</t>
  </si>
  <si>
    <t>DATOS XERAIS DO CENSO DE PERSOAS CON DISCAPACIDADE A 31.12.2019</t>
  </si>
  <si>
    <t>1. Distribución provincial e por sexo da poboación valorada e de poboación con discapacidade</t>
  </si>
  <si>
    <t>Provincia</t>
  </si>
  <si>
    <t>Poboación valorada (1)</t>
  </si>
  <si>
    <t>Poboación con discapacidade (2)</t>
  </si>
  <si>
    <t>Homes</t>
  </si>
  <si>
    <t>Mulleres</t>
  </si>
  <si>
    <t>(1) Nº de persoas que foron valoradas.</t>
  </si>
  <si>
    <t>(2) Nº de persoas cun grao de discapacidade ≥ 33%</t>
  </si>
  <si>
    <t>2. Distribución por grupos de idade e sexo da poboación con discapacidade</t>
  </si>
  <si>
    <t>Idades</t>
  </si>
  <si>
    <r>
      <t xml:space="preserve">≤ </t>
    </r>
    <r>
      <rPr>
        <b/>
        <sz val="11"/>
        <color rgb="FF000000"/>
        <rFont val="Arial"/>
        <family val="2"/>
      </rPr>
      <t xml:space="preserve">6 anos </t>
    </r>
  </si>
  <si>
    <t>De 7 a 15 anos</t>
  </si>
  <si>
    <t>De 16 a 29 anos</t>
  </si>
  <si>
    <t>De 30 a 49 anos</t>
  </si>
  <si>
    <t>De 50 a 64 anos</t>
  </si>
  <si>
    <t>De 65 a 74 anos</t>
  </si>
  <si>
    <r>
      <t xml:space="preserve">≥ </t>
    </r>
    <r>
      <rPr>
        <b/>
        <sz val="11"/>
        <color rgb="FF000000"/>
        <rFont val="Arial"/>
        <family val="2"/>
      </rPr>
      <t xml:space="preserve">75 anos </t>
    </r>
  </si>
  <si>
    <t>3. Número de persoas diagnosticadas en cada tipo de discapacidade</t>
  </si>
  <si>
    <t>Tipo discapacidade</t>
  </si>
  <si>
    <t>Física</t>
  </si>
  <si>
    <t>Intelectual</t>
  </si>
  <si>
    <t>Mental</t>
  </si>
  <si>
    <t>Sensorial</t>
  </si>
  <si>
    <t>Enfermidades raras</t>
  </si>
  <si>
    <t xml:space="preserve">4. Número de persoas diagnosticadas en cada tipoloxía da discapacidade física </t>
  </si>
  <si>
    <t>Tipoloxías de discapacidade física</t>
  </si>
  <si>
    <t>Sistema osteoarticular</t>
  </si>
  <si>
    <t>Sistema nervioso e muscular</t>
  </si>
  <si>
    <t>Aparato respiratorio</t>
  </si>
  <si>
    <t>Aparato circulatorio</t>
  </si>
  <si>
    <t>Aparato dixestivo</t>
  </si>
  <si>
    <t>Aparato xenitourinario</t>
  </si>
  <si>
    <t>Sistema endocrino-metabólico</t>
  </si>
  <si>
    <t>Sangue</t>
  </si>
  <si>
    <t>Dermatolóxica</t>
  </si>
  <si>
    <t>Mecanismo inmunolóxico</t>
  </si>
  <si>
    <t>Transplantado</t>
  </si>
  <si>
    <t>Outros trastornos</t>
  </si>
  <si>
    <t>5. Número de persoas diagnosticadas en cada tipoloxía de discapacidade intelectual</t>
  </si>
  <si>
    <t>Tipoloxías de discapacidade intelectual</t>
  </si>
  <si>
    <t>Límite</t>
  </si>
  <si>
    <t>Lixeira</t>
  </si>
  <si>
    <t>Media</t>
  </si>
  <si>
    <t>Severa</t>
  </si>
  <si>
    <t>Profunda</t>
  </si>
  <si>
    <t>Trastornos do desenvolvemento</t>
  </si>
  <si>
    <t>6. Número de persoas diagnosticadas en cada tipoloxía de discapacidade sensorial</t>
  </si>
  <si>
    <t>Tipoloxías de discapacidade sensorial</t>
  </si>
  <si>
    <t>Auditiva</t>
  </si>
  <si>
    <t>Da linguaxe</t>
  </si>
  <si>
    <t>Visual</t>
  </si>
  <si>
    <t>7. Distribución da poboación con discapacidade que ten recoñecida dificultades de mobilidade para a utilización de transportes colectivos</t>
  </si>
  <si>
    <t>Poboación con dificultades de mobilidade recoñecida</t>
  </si>
  <si>
    <t>8. Distribución da poboación con discapacidade que ten recoñecida necesidade de axuda de 3ª persoa</t>
  </si>
  <si>
    <t>Poboación con necesidade de axuda de 3ª persoa</t>
  </si>
  <si>
    <t>9. Distribución da poboación con discapacidade que ten recoñecida a situación de dependencia</t>
  </si>
  <si>
    <t>Poboación en situación de dependencia</t>
  </si>
  <si>
    <r>
      <rPr>
        <sz val="10"/>
        <rFont val="Arial"/>
        <family val="2"/>
      </rPr>
      <t xml:space="preserve">Nos cadros 1 e 2 o que se cuantifican son </t>
    </r>
    <r>
      <rPr>
        <b/>
        <sz val="10"/>
        <rFont val="Arial"/>
        <family val="2"/>
      </rPr>
      <t>persoas físicas</t>
    </r>
    <r>
      <rPr>
        <sz val="10"/>
        <rFont val="Arial"/>
        <family val="2"/>
      </rPr>
      <t>. No cadro 3 e seguintes cuantifícanse</t>
    </r>
  </si>
  <si>
    <r>
      <rPr>
        <sz val="10"/>
        <rFont val="Arial"/>
        <family val="2"/>
      </rPr>
      <t xml:space="preserve">persoas por </t>
    </r>
    <r>
      <rPr>
        <b/>
        <sz val="10"/>
        <rFont val="Arial"/>
        <family val="2"/>
      </rPr>
      <t>tipos de discapacidade que teñen</t>
    </r>
    <r>
      <rPr>
        <sz val="10"/>
        <rFont val="Arial"/>
        <family val="2"/>
      </rPr>
      <t>, de tal forma que si unha persoa ten recoñecidas</t>
    </r>
  </si>
  <si>
    <r>
      <rPr>
        <sz val="10"/>
        <rFont val="Arial"/>
        <family val="2"/>
      </rPr>
      <t>dúas discapacidades de diferentes tipoloxías, na estatística vaise contar esa mesma persoa nas</t>
    </r>
  </si>
  <si>
    <t>dúas categorías correspondentes.</t>
  </si>
  <si>
    <t>Nota aclaratoria:</t>
  </si>
  <si>
    <t>X</t>
  </si>
  <si>
    <t>Os datos que se atopan sinalados cunha X non poden ser difundidos para garantir o cumprimento do secreto estatístico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</si>
</sst>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3" xfId="0" applyNumberForma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0" fillId="0" borderId="0" xfId="0" applyNumberFormat="1"/>
    <xf numFmtId="3" fontId="1" fillId="0" borderId="2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readingOrder="1"/>
    </xf>
    <xf numFmtId="0" fontId="7" fillId="0" borderId="0" xfId="0" applyFont="1"/>
    <xf numFmtId="0" fontId="7" fillId="0" borderId="0" xfId="0" applyFont="1" applyAlignment="1">
      <alignment horizontal="left" vertical="center" indent="3" readingOrder="1"/>
    </xf>
    <xf numFmtId="3" fontId="10" fillId="0" borderId="1" xfId="0" applyNumberFormat="1" applyFont="1" applyBorder="1" applyAlignment="1">
      <alignment vertical="top"/>
    </xf>
    <xf numFmtId="3" fontId="2" fillId="0" borderId="0" xfId="0" applyNumberFormat="1" applyFont="1"/>
    <xf numFmtId="3" fontId="2" fillId="3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8" fillId="4" borderId="3" xfId="0" applyFont="1" applyFill="1" applyBorder="1" applyAlignment="1">
      <alignment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vertical="top"/>
    </xf>
    <xf numFmtId="0" fontId="0" fillId="0" borderId="0" xfId="0" applyAlignment="1"/>
    <xf numFmtId="0" fontId="3" fillId="2" borderId="4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 readingOrder="1"/>
    </xf>
    <xf numFmtId="3" fontId="4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zoomScale="112" zoomScaleNormal="112" workbookViewId="0">
      <selection activeCell="L97" sqref="L97"/>
    </sheetView>
  </sheetViews>
  <sheetFormatPr baseColWidth="10" defaultRowHeight="12.75" x14ac:dyDescent="0.2"/>
  <cols>
    <col min="1" max="1" width="33" customWidth="1"/>
  </cols>
  <sheetData>
    <row r="1" spans="1:7" s="11" customFormat="1" ht="15.75" x14ac:dyDescent="0.2">
      <c r="A1" s="10" t="s">
        <v>9</v>
      </c>
    </row>
    <row r="4" spans="1:7" x14ac:dyDescent="0.2">
      <c r="A4" s="7" t="s">
        <v>10</v>
      </c>
    </row>
    <row r="5" spans="1:7" x14ac:dyDescent="0.2">
      <c r="A5" s="8"/>
    </row>
    <row r="6" spans="1:7" ht="15.75" customHeight="1" x14ac:dyDescent="0.2">
      <c r="A6" s="24" t="s">
        <v>11</v>
      </c>
      <c r="B6" s="24" t="s">
        <v>12</v>
      </c>
      <c r="C6" s="24"/>
      <c r="D6" s="24"/>
      <c r="E6" s="24" t="s">
        <v>13</v>
      </c>
      <c r="F6" s="24"/>
      <c r="G6" s="24"/>
    </row>
    <row r="7" spans="1:7" x14ac:dyDescent="0.2">
      <c r="A7" s="24"/>
      <c r="B7" s="15" t="s">
        <v>14</v>
      </c>
      <c r="C7" s="15" t="s">
        <v>15</v>
      </c>
      <c r="D7" s="15" t="s">
        <v>1</v>
      </c>
      <c r="E7" s="15" t="s">
        <v>14</v>
      </c>
      <c r="F7" s="15" t="s">
        <v>15</v>
      </c>
      <c r="G7" s="15" t="s">
        <v>1</v>
      </c>
    </row>
    <row r="8" spans="1:7" x14ac:dyDescent="0.2">
      <c r="A8" s="12" t="s">
        <v>5</v>
      </c>
      <c r="B8" s="1">
        <v>66927</v>
      </c>
      <c r="C8" s="1">
        <v>71605</v>
      </c>
      <c r="D8" s="1">
        <v>138532</v>
      </c>
      <c r="E8" s="1">
        <v>44981</v>
      </c>
      <c r="F8" s="1">
        <v>49359</v>
      </c>
      <c r="G8" s="1">
        <v>94340</v>
      </c>
    </row>
    <row r="9" spans="1:7" x14ac:dyDescent="0.2">
      <c r="A9" s="12" t="s">
        <v>6</v>
      </c>
      <c r="B9" s="1">
        <v>17549</v>
      </c>
      <c r="C9" s="1">
        <v>16553</v>
      </c>
      <c r="D9" s="1">
        <v>34102</v>
      </c>
      <c r="E9" s="1">
        <v>11600</v>
      </c>
      <c r="F9" s="1">
        <v>11096</v>
      </c>
      <c r="G9" s="1">
        <v>22696</v>
      </c>
    </row>
    <row r="10" spans="1:7" x14ac:dyDescent="0.2">
      <c r="A10" s="12" t="s">
        <v>7</v>
      </c>
      <c r="B10" s="1">
        <v>20468</v>
      </c>
      <c r="C10" s="1">
        <v>19352</v>
      </c>
      <c r="D10" s="1">
        <v>39820</v>
      </c>
      <c r="E10" s="1">
        <v>14363</v>
      </c>
      <c r="F10" s="1">
        <v>13990</v>
      </c>
      <c r="G10" s="1">
        <v>28353</v>
      </c>
    </row>
    <row r="11" spans="1:7" x14ac:dyDescent="0.2">
      <c r="A11" s="12" t="s">
        <v>8</v>
      </c>
      <c r="B11" s="1">
        <v>57617</v>
      </c>
      <c r="C11" s="1">
        <v>59759</v>
      </c>
      <c r="D11" s="1">
        <v>117376</v>
      </c>
      <c r="E11" s="1">
        <v>43541</v>
      </c>
      <c r="F11" s="1">
        <v>46521</v>
      </c>
      <c r="G11" s="1">
        <v>90062</v>
      </c>
    </row>
    <row r="12" spans="1:7" ht="15" x14ac:dyDescent="0.2">
      <c r="A12" s="14" t="s">
        <v>0</v>
      </c>
      <c r="B12" s="2">
        <v>162561</v>
      </c>
      <c r="C12" s="2">
        <v>167269</v>
      </c>
      <c r="D12" s="2">
        <v>329830</v>
      </c>
      <c r="E12" s="2">
        <v>114485</v>
      </c>
      <c r="F12" s="2">
        <v>120966</v>
      </c>
      <c r="G12" s="2">
        <v>235451</v>
      </c>
    </row>
    <row r="14" spans="1:7" x14ac:dyDescent="0.2">
      <c r="A14" s="9" t="s">
        <v>16</v>
      </c>
    </row>
    <row r="16" spans="1:7" x14ac:dyDescent="0.2">
      <c r="A16" s="9" t="s">
        <v>17</v>
      </c>
    </row>
    <row r="18" spans="1:4" x14ac:dyDescent="0.2">
      <c r="A18" s="7" t="s">
        <v>18</v>
      </c>
    </row>
    <row r="19" spans="1:4" x14ac:dyDescent="0.2">
      <c r="A19" s="8"/>
    </row>
    <row r="20" spans="1:4" ht="14.25" x14ac:dyDescent="0.2">
      <c r="A20" s="17" t="s">
        <v>19</v>
      </c>
      <c r="B20" s="15" t="s">
        <v>14</v>
      </c>
      <c r="C20" s="15" t="s">
        <v>15</v>
      </c>
      <c r="D20" s="13" t="s">
        <v>1</v>
      </c>
    </row>
    <row r="21" spans="1:4" ht="15" x14ac:dyDescent="0.2">
      <c r="A21" s="12" t="s">
        <v>20</v>
      </c>
      <c r="B21" s="1">
        <v>1129</v>
      </c>
      <c r="C21" s="1">
        <v>523</v>
      </c>
      <c r="D21" s="1">
        <v>1652</v>
      </c>
    </row>
    <row r="22" spans="1:4" x14ac:dyDescent="0.2">
      <c r="A22" s="12" t="s">
        <v>21</v>
      </c>
      <c r="B22" s="1">
        <v>3772</v>
      </c>
      <c r="C22" s="1">
        <v>1821</v>
      </c>
      <c r="D22" s="1">
        <v>5593</v>
      </c>
    </row>
    <row r="23" spans="1:4" x14ac:dyDescent="0.2">
      <c r="A23" s="12" t="s">
        <v>22</v>
      </c>
      <c r="B23" s="1">
        <v>5340</v>
      </c>
      <c r="C23" s="1">
        <v>3519</v>
      </c>
      <c r="D23" s="1">
        <v>8859</v>
      </c>
    </row>
    <row r="24" spans="1:4" x14ac:dyDescent="0.2">
      <c r="A24" s="12" t="s">
        <v>23</v>
      </c>
      <c r="B24" s="1">
        <v>20189</v>
      </c>
      <c r="C24" s="1">
        <v>16069</v>
      </c>
      <c r="D24" s="1">
        <v>36258</v>
      </c>
    </row>
    <row r="25" spans="1:4" x14ac:dyDescent="0.2">
      <c r="A25" s="12" t="s">
        <v>24</v>
      </c>
      <c r="B25" s="1">
        <v>31443</v>
      </c>
      <c r="C25" s="1">
        <v>28309</v>
      </c>
      <c r="D25" s="1">
        <v>59752</v>
      </c>
    </row>
    <row r="26" spans="1:4" x14ac:dyDescent="0.2">
      <c r="A26" s="12" t="s">
        <v>25</v>
      </c>
      <c r="B26" s="1">
        <v>24309</v>
      </c>
      <c r="C26" s="1">
        <v>23887</v>
      </c>
      <c r="D26" s="1">
        <v>48196</v>
      </c>
    </row>
    <row r="27" spans="1:4" ht="15" x14ac:dyDescent="0.2">
      <c r="A27" s="12" t="s">
        <v>26</v>
      </c>
      <c r="B27" s="1">
        <v>28303</v>
      </c>
      <c r="C27" s="1">
        <v>46838</v>
      </c>
      <c r="D27" s="1">
        <v>75141</v>
      </c>
    </row>
    <row r="28" spans="1:4" x14ac:dyDescent="0.2">
      <c r="A28" s="16" t="s">
        <v>0</v>
      </c>
      <c r="B28" s="2">
        <v>114485</v>
      </c>
      <c r="C28" s="2">
        <v>120966</v>
      </c>
      <c r="D28" s="2">
        <v>235451</v>
      </c>
    </row>
    <row r="30" spans="1:4" x14ac:dyDescent="0.2">
      <c r="A30" s="7" t="s">
        <v>27</v>
      </c>
    </row>
    <row r="31" spans="1:4" x14ac:dyDescent="0.2">
      <c r="A31" s="8"/>
    </row>
    <row r="32" spans="1:4" ht="14.25" x14ac:dyDescent="0.2">
      <c r="A32" s="17" t="s">
        <v>28</v>
      </c>
      <c r="B32" s="15" t="s">
        <v>14</v>
      </c>
      <c r="C32" s="15" t="s">
        <v>15</v>
      </c>
      <c r="D32" s="13" t="s">
        <v>1</v>
      </c>
    </row>
    <row r="33" spans="1:4" x14ac:dyDescent="0.2">
      <c r="A33" s="12" t="s">
        <v>29</v>
      </c>
      <c r="B33" s="1">
        <v>83252</v>
      </c>
      <c r="C33" s="1">
        <v>94869</v>
      </c>
      <c r="D33" s="1">
        <v>178121</v>
      </c>
    </row>
    <row r="34" spans="1:4" x14ac:dyDescent="0.2">
      <c r="A34" s="12" t="s">
        <v>30</v>
      </c>
      <c r="B34" s="1">
        <v>21162</v>
      </c>
      <c r="C34" s="1">
        <v>20210</v>
      </c>
      <c r="D34" s="1">
        <v>41372</v>
      </c>
    </row>
    <row r="35" spans="1:4" x14ac:dyDescent="0.2">
      <c r="A35" s="12" t="s">
        <v>31</v>
      </c>
      <c r="B35" s="1">
        <v>24091</v>
      </c>
      <c r="C35" s="1">
        <v>32945</v>
      </c>
      <c r="D35" s="1">
        <v>57036</v>
      </c>
    </row>
    <row r="36" spans="1:4" x14ac:dyDescent="0.2">
      <c r="A36" s="12" t="s">
        <v>32</v>
      </c>
      <c r="B36" s="1">
        <v>22349</v>
      </c>
      <c r="C36" s="1">
        <v>22982</v>
      </c>
      <c r="D36" s="1">
        <v>45331</v>
      </c>
    </row>
    <row r="37" spans="1:4" x14ac:dyDescent="0.2">
      <c r="A37" s="12" t="s">
        <v>33</v>
      </c>
      <c r="B37" s="1">
        <v>164</v>
      </c>
      <c r="C37" s="1">
        <v>171</v>
      </c>
      <c r="D37" s="1">
        <v>335</v>
      </c>
    </row>
    <row r="38" spans="1:4" x14ac:dyDescent="0.2">
      <c r="A38" s="16" t="s">
        <v>0</v>
      </c>
      <c r="B38" s="2">
        <f>SUM(B33:B37)</f>
        <v>151018</v>
      </c>
      <c r="C38" s="2">
        <f t="shared" ref="C38:D38" si="0">SUM(C33:C37)</f>
        <v>171177</v>
      </c>
      <c r="D38" s="2">
        <f t="shared" si="0"/>
        <v>322195</v>
      </c>
    </row>
    <row r="40" spans="1:4" x14ac:dyDescent="0.2">
      <c r="A40" s="7" t="s">
        <v>34</v>
      </c>
    </row>
    <row r="41" spans="1:4" x14ac:dyDescent="0.2">
      <c r="A41" s="8"/>
    </row>
    <row r="42" spans="1:4" ht="14.25" x14ac:dyDescent="0.2">
      <c r="A42" s="17" t="s">
        <v>35</v>
      </c>
      <c r="B42" s="15" t="s">
        <v>14</v>
      </c>
      <c r="C42" s="15" t="s">
        <v>15</v>
      </c>
      <c r="D42" s="13" t="s">
        <v>1</v>
      </c>
    </row>
    <row r="43" spans="1:4" x14ac:dyDescent="0.2">
      <c r="A43" s="12" t="s">
        <v>36</v>
      </c>
      <c r="B43" s="1">
        <v>67744</v>
      </c>
      <c r="C43" s="1">
        <v>91199</v>
      </c>
      <c r="D43" s="1">
        <v>158943</v>
      </c>
    </row>
    <row r="44" spans="1:4" x14ac:dyDescent="0.2">
      <c r="A44" s="12" t="s">
        <v>37</v>
      </c>
      <c r="B44" s="1">
        <v>20665</v>
      </c>
      <c r="C44" s="1">
        <v>21624</v>
      </c>
      <c r="D44" s="1">
        <v>42289</v>
      </c>
    </row>
    <row r="45" spans="1:4" x14ac:dyDescent="0.2">
      <c r="A45" s="12" t="s">
        <v>38</v>
      </c>
      <c r="B45" s="1">
        <v>8988</v>
      </c>
      <c r="C45" s="1">
        <v>6662</v>
      </c>
      <c r="D45" s="1">
        <v>15650</v>
      </c>
    </row>
    <row r="46" spans="1:4" x14ac:dyDescent="0.2">
      <c r="A46" s="12" t="s">
        <v>39</v>
      </c>
      <c r="B46" s="1">
        <v>30797</v>
      </c>
      <c r="C46" s="1">
        <v>28441</v>
      </c>
      <c r="D46" s="1">
        <v>59238</v>
      </c>
    </row>
    <row r="47" spans="1:4" x14ac:dyDescent="0.2">
      <c r="A47" s="12" t="s">
        <v>40</v>
      </c>
      <c r="B47" s="1">
        <v>10177</v>
      </c>
      <c r="C47" s="1">
        <v>8223</v>
      </c>
      <c r="D47" s="1">
        <v>18400</v>
      </c>
    </row>
    <row r="48" spans="1:4" x14ac:dyDescent="0.2">
      <c r="A48" s="12" t="s">
        <v>41</v>
      </c>
      <c r="B48" s="1">
        <v>6707</v>
      </c>
      <c r="C48" s="1">
        <v>9810</v>
      </c>
      <c r="D48" s="1">
        <v>16517</v>
      </c>
    </row>
    <row r="49" spans="1:4" x14ac:dyDescent="0.2">
      <c r="A49" s="12" t="s">
        <v>42</v>
      </c>
      <c r="B49" s="1">
        <v>9104</v>
      </c>
      <c r="C49" s="1">
        <v>12423</v>
      </c>
      <c r="D49" s="1">
        <v>21527</v>
      </c>
    </row>
    <row r="50" spans="1:4" x14ac:dyDescent="0.2">
      <c r="A50" s="12" t="s">
        <v>43</v>
      </c>
      <c r="B50" s="1">
        <v>1615</v>
      </c>
      <c r="C50" s="1">
        <v>1612</v>
      </c>
      <c r="D50" s="1">
        <v>3227</v>
      </c>
    </row>
    <row r="51" spans="1:4" x14ac:dyDescent="0.2">
      <c r="A51" s="12" t="s">
        <v>44</v>
      </c>
      <c r="B51" s="1">
        <v>1736</v>
      </c>
      <c r="C51" s="1">
        <v>1717</v>
      </c>
      <c r="D51" s="1">
        <v>3453</v>
      </c>
    </row>
    <row r="52" spans="1:4" x14ac:dyDescent="0.2">
      <c r="A52" s="12" t="s">
        <v>45</v>
      </c>
      <c r="B52" s="1">
        <v>1618</v>
      </c>
      <c r="C52" s="1">
        <v>867</v>
      </c>
      <c r="D52" s="1">
        <v>2485</v>
      </c>
    </row>
    <row r="53" spans="1:4" x14ac:dyDescent="0.2">
      <c r="A53" s="12" t="s">
        <v>46</v>
      </c>
      <c r="B53" s="1">
        <v>626</v>
      </c>
      <c r="C53" s="1">
        <v>348</v>
      </c>
      <c r="D53" s="1">
        <v>974</v>
      </c>
    </row>
    <row r="54" spans="1:4" x14ac:dyDescent="0.2">
      <c r="A54" s="12" t="s">
        <v>47</v>
      </c>
      <c r="B54" s="1">
        <v>5828</v>
      </c>
      <c r="C54" s="1">
        <v>10785</v>
      </c>
      <c r="D54" s="1">
        <v>16613</v>
      </c>
    </row>
    <row r="55" spans="1:4" x14ac:dyDescent="0.2">
      <c r="A55" s="16" t="s">
        <v>0</v>
      </c>
      <c r="B55" s="2">
        <f>SUM(B43:B54)</f>
        <v>165605</v>
      </c>
      <c r="C55" s="2">
        <f t="shared" ref="C55:D55" si="1">SUM(C43:C54)</f>
        <v>193711</v>
      </c>
      <c r="D55" s="2">
        <f t="shared" si="1"/>
        <v>359316</v>
      </c>
    </row>
    <row r="57" spans="1:4" x14ac:dyDescent="0.2">
      <c r="A57" s="7" t="s">
        <v>48</v>
      </c>
    </row>
    <row r="58" spans="1:4" x14ac:dyDescent="0.2">
      <c r="A58" s="8"/>
    </row>
    <row r="59" spans="1:4" ht="25.5" x14ac:dyDescent="0.2">
      <c r="A59" s="17" t="s">
        <v>49</v>
      </c>
      <c r="B59" s="15" t="s">
        <v>14</v>
      </c>
      <c r="C59" s="15" t="s">
        <v>15</v>
      </c>
      <c r="D59" s="13" t="s">
        <v>1</v>
      </c>
    </row>
    <row r="60" spans="1:4" x14ac:dyDescent="0.2">
      <c r="A60" s="12" t="s">
        <v>50</v>
      </c>
      <c r="B60" s="1">
        <v>2598</v>
      </c>
      <c r="C60" s="1">
        <v>1869</v>
      </c>
      <c r="D60" s="1">
        <v>4467</v>
      </c>
    </row>
    <row r="61" spans="1:4" x14ac:dyDescent="0.2">
      <c r="A61" s="12" t="s">
        <v>51</v>
      </c>
      <c r="B61" s="1">
        <v>4057</v>
      </c>
      <c r="C61" s="1">
        <v>3259</v>
      </c>
      <c r="D61" s="1">
        <v>7316</v>
      </c>
    </row>
    <row r="62" spans="1:4" x14ac:dyDescent="0.2">
      <c r="A62" s="12" t="s">
        <v>52</v>
      </c>
      <c r="B62" s="1">
        <v>3072</v>
      </c>
      <c r="C62" s="1">
        <v>2654</v>
      </c>
      <c r="D62" s="1">
        <v>5726</v>
      </c>
    </row>
    <row r="63" spans="1:4" x14ac:dyDescent="0.2">
      <c r="A63" s="12" t="s">
        <v>53</v>
      </c>
      <c r="B63" s="1">
        <v>1251</v>
      </c>
      <c r="C63" s="1">
        <v>1105</v>
      </c>
      <c r="D63" s="1">
        <v>2356</v>
      </c>
    </row>
    <row r="64" spans="1:4" x14ac:dyDescent="0.2">
      <c r="A64" s="12" t="s">
        <v>54</v>
      </c>
      <c r="B64" s="1">
        <v>483</v>
      </c>
      <c r="C64" s="1">
        <v>472</v>
      </c>
      <c r="D64" s="1">
        <v>955</v>
      </c>
    </row>
    <row r="65" spans="1:6" x14ac:dyDescent="0.2">
      <c r="A65" s="12" t="s">
        <v>55</v>
      </c>
      <c r="B65" s="1">
        <v>10442</v>
      </c>
      <c r="C65" s="1">
        <v>8630</v>
      </c>
      <c r="D65" s="1">
        <v>19072</v>
      </c>
    </row>
    <row r="66" spans="1:6" x14ac:dyDescent="0.2">
      <c r="A66" s="16" t="s">
        <v>0</v>
      </c>
      <c r="B66" s="2">
        <f>SUM(B60:B65)</f>
        <v>21903</v>
      </c>
      <c r="C66" s="2">
        <f t="shared" ref="C66:D66" si="2">SUM(C60:C65)</f>
        <v>17989</v>
      </c>
      <c r="D66" s="2">
        <f t="shared" si="2"/>
        <v>39892</v>
      </c>
    </row>
    <row r="68" spans="1:6" x14ac:dyDescent="0.2">
      <c r="A68" s="7" t="s">
        <v>56</v>
      </c>
    </row>
    <row r="69" spans="1:6" x14ac:dyDescent="0.2">
      <c r="A69" s="8"/>
    </row>
    <row r="70" spans="1:6" ht="25.5" x14ac:dyDescent="0.2">
      <c r="A70" s="17" t="s">
        <v>57</v>
      </c>
      <c r="B70" s="15" t="s">
        <v>14</v>
      </c>
      <c r="C70" s="15" t="s">
        <v>15</v>
      </c>
      <c r="D70" s="17" t="s">
        <v>1</v>
      </c>
    </row>
    <row r="71" spans="1:6" x14ac:dyDescent="0.2">
      <c r="A71" s="12" t="s">
        <v>58</v>
      </c>
      <c r="B71" s="1">
        <v>14356</v>
      </c>
      <c r="C71" s="1">
        <v>13900</v>
      </c>
      <c r="D71" s="1">
        <v>28256</v>
      </c>
    </row>
    <row r="72" spans="1:6" x14ac:dyDescent="0.2">
      <c r="A72" s="12" t="s">
        <v>59</v>
      </c>
      <c r="B72" s="1">
        <v>2392</v>
      </c>
      <c r="C72" s="1">
        <v>1509</v>
      </c>
      <c r="D72" s="1">
        <v>3901</v>
      </c>
    </row>
    <row r="73" spans="1:6" x14ac:dyDescent="0.2">
      <c r="A73" s="12" t="s">
        <v>60</v>
      </c>
      <c r="B73" s="1">
        <v>12278</v>
      </c>
      <c r="C73" s="1">
        <v>13521</v>
      </c>
      <c r="D73" s="1">
        <v>25799</v>
      </c>
    </row>
    <row r="74" spans="1:6" x14ac:dyDescent="0.2">
      <c r="A74" s="12" t="s">
        <v>47</v>
      </c>
      <c r="B74" s="1">
        <v>58</v>
      </c>
      <c r="C74" s="1">
        <v>58</v>
      </c>
      <c r="D74" s="1">
        <v>116</v>
      </c>
    </row>
    <row r="75" spans="1:6" x14ac:dyDescent="0.2">
      <c r="A75" s="16" t="s">
        <v>0</v>
      </c>
      <c r="B75" s="2">
        <f>SUM(B71:B74)</f>
        <v>29084</v>
      </c>
      <c r="C75" s="2">
        <f t="shared" ref="C75:D75" si="3">SUM(C71:C74)</f>
        <v>28988</v>
      </c>
      <c r="D75" s="2">
        <f t="shared" si="3"/>
        <v>58072</v>
      </c>
    </row>
    <row r="76" spans="1:6" x14ac:dyDescent="0.2">
      <c r="A76" s="18"/>
      <c r="B76" s="18"/>
      <c r="C76" s="18"/>
      <c r="D76" s="18"/>
    </row>
    <row r="77" spans="1:6" x14ac:dyDescent="0.2">
      <c r="A77" s="4" t="s">
        <v>71</v>
      </c>
      <c r="B77" s="3"/>
      <c r="C77" s="3"/>
      <c r="D77" s="3"/>
      <c r="E77" s="3"/>
      <c r="F77" s="3"/>
    </row>
    <row r="78" spans="1:6" x14ac:dyDescent="0.2">
      <c r="A78" s="3"/>
      <c r="B78" s="3"/>
      <c r="C78" s="3"/>
      <c r="D78" s="3"/>
      <c r="E78" s="3"/>
      <c r="F78" s="3"/>
    </row>
    <row r="79" spans="1:6" x14ac:dyDescent="0.2">
      <c r="A79" s="19" t="s">
        <v>67</v>
      </c>
      <c r="B79" s="3"/>
      <c r="C79" s="3"/>
      <c r="D79" s="3"/>
      <c r="E79" s="3"/>
      <c r="F79" s="3"/>
    </row>
    <row r="80" spans="1:6" x14ac:dyDescent="0.2">
      <c r="A80" s="19" t="s">
        <v>68</v>
      </c>
      <c r="B80" s="3"/>
      <c r="C80" s="3"/>
      <c r="D80" s="3"/>
      <c r="E80" s="3"/>
      <c r="F80" s="3"/>
    </row>
    <row r="81" spans="1:6" x14ac:dyDescent="0.2">
      <c r="A81" s="19" t="s">
        <v>69</v>
      </c>
      <c r="B81" s="3"/>
      <c r="C81" s="3"/>
      <c r="D81" s="3"/>
      <c r="E81" s="3"/>
      <c r="F81" s="3"/>
    </row>
    <row r="82" spans="1:6" x14ac:dyDescent="0.2">
      <c r="A82" s="19" t="s">
        <v>70</v>
      </c>
      <c r="B82" s="3"/>
      <c r="C82" s="3"/>
      <c r="D82" s="3"/>
      <c r="E82" s="3"/>
      <c r="F82" s="3"/>
    </row>
    <row r="83" spans="1:6" x14ac:dyDescent="0.2">
      <c r="A83" s="19"/>
      <c r="B83" s="3"/>
      <c r="C83" s="3"/>
      <c r="D83" s="3"/>
      <c r="E83" s="3"/>
      <c r="F83" s="3"/>
    </row>
    <row r="84" spans="1:6" s="20" customFormat="1" ht="31.5" customHeight="1" x14ac:dyDescent="0.2">
      <c r="A84" s="25" t="s">
        <v>61</v>
      </c>
      <c r="B84" s="25"/>
      <c r="C84" s="25"/>
      <c r="D84" s="25"/>
      <c r="E84" s="25"/>
      <c r="F84" s="25"/>
    </row>
    <row r="85" spans="1:6" x14ac:dyDescent="0.2">
      <c r="A85" s="8"/>
    </row>
    <row r="86" spans="1:6" ht="15" customHeight="1" x14ac:dyDescent="0.2">
      <c r="A86" s="22"/>
      <c r="B86" s="23" t="s">
        <v>62</v>
      </c>
      <c r="C86" s="23"/>
      <c r="D86" s="23"/>
      <c r="E86" s="23"/>
      <c r="F86" s="23"/>
    </row>
    <row r="87" spans="1:6" x14ac:dyDescent="0.2">
      <c r="A87" s="21" t="s">
        <v>19</v>
      </c>
      <c r="B87" s="21" t="s">
        <v>5</v>
      </c>
      <c r="C87" s="21" t="s">
        <v>6</v>
      </c>
      <c r="D87" s="21" t="s">
        <v>7</v>
      </c>
      <c r="E87" s="21" t="s">
        <v>8</v>
      </c>
      <c r="F87" s="21" t="s">
        <v>1</v>
      </c>
    </row>
    <row r="88" spans="1:6" ht="15" x14ac:dyDescent="0.2">
      <c r="A88" s="12" t="s">
        <v>20</v>
      </c>
      <c r="B88" s="1">
        <v>69</v>
      </c>
      <c r="C88" s="1">
        <v>12</v>
      </c>
      <c r="D88" s="1">
        <v>20</v>
      </c>
      <c r="E88" s="1">
        <v>64</v>
      </c>
      <c r="F88" s="1">
        <v>165</v>
      </c>
    </row>
    <row r="89" spans="1:6" x14ac:dyDescent="0.2">
      <c r="A89" s="12" t="s">
        <v>21</v>
      </c>
      <c r="B89" s="1">
        <v>260</v>
      </c>
      <c r="C89" s="1">
        <v>33</v>
      </c>
      <c r="D89" s="1">
        <v>74</v>
      </c>
      <c r="E89" s="1">
        <v>253</v>
      </c>
      <c r="F89" s="1">
        <v>620</v>
      </c>
    </row>
    <row r="90" spans="1:6" x14ac:dyDescent="0.2">
      <c r="A90" s="12" t="s">
        <v>22</v>
      </c>
      <c r="B90" s="1">
        <v>466</v>
      </c>
      <c r="C90" s="1">
        <v>80</v>
      </c>
      <c r="D90" s="1">
        <v>107</v>
      </c>
      <c r="E90" s="1">
        <v>463</v>
      </c>
      <c r="F90" s="1">
        <v>1116</v>
      </c>
    </row>
    <row r="91" spans="1:6" x14ac:dyDescent="0.2">
      <c r="A91" s="12" t="s">
        <v>23</v>
      </c>
      <c r="B91" s="1">
        <v>1451</v>
      </c>
      <c r="C91" s="1">
        <v>291</v>
      </c>
      <c r="D91" s="1">
        <v>329</v>
      </c>
      <c r="E91" s="1">
        <v>1434</v>
      </c>
      <c r="F91" s="1">
        <v>3505</v>
      </c>
    </row>
    <row r="92" spans="1:6" x14ac:dyDescent="0.2">
      <c r="A92" s="12" t="s">
        <v>24</v>
      </c>
      <c r="B92" s="1">
        <v>2633</v>
      </c>
      <c r="C92" s="1">
        <v>481</v>
      </c>
      <c r="D92" s="1">
        <v>735</v>
      </c>
      <c r="E92" s="1">
        <v>2377</v>
      </c>
      <c r="F92" s="1">
        <v>6226</v>
      </c>
    </row>
    <row r="93" spans="1:6" x14ac:dyDescent="0.2">
      <c r="A93" s="12" t="s">
        <v>25</v>
      </c>
      <c r="B93" s="1">
        <v>2866</v>
      </c>
      <c r="C93" s="1">
        <v>437</v>
      </c>
      <c r="D93" s="1">
        <v>781</v>
      </c>
      <c r="E93" s="1">
        <v>2320</v>
      </c>
      <c r="F93" s="1">
        <v>6404</v>
      </c>
    </row>
    <row r="94" spans="1:6" ht="15" x14ac:dyDescent="0.2">
      <c r="A94" s="12" t="s">
        <v>26</v>
      </c>
      <c r="B94" s="1">
        <v>7085</v>
      </c>
      <c r="C94" s="1">
        <v>1501</v>
      </c>
      <c r="D94" s="1">
        <v>2304</v>
      </c>
      <c r="E94" s="1">
        <v>5964</v>
      </c>
      <c r="F94" s="1">
        <v>16854</v>
      </c>
    </row>
    <row r="95" spans="1:6" x14ac:dyDescent="0.2">
      <c r="A95" s="16" t="s">
        <v>0</v>
      </c>
      <c r="B95" s="2">
        <v>14830</v>
      </c>
      <c r="C95" s="2">
        <v>2835</v>
      </c>
      <c r="D95" s="2">
        <v>4350</v>
      </c>
      <c r="E95" s="16">
        <v>12875</v>
      </c>
      <c r="F95" s="2">
        <v>34890</v>
      </c>
    </row>
    <row r="97" spans="1:6" x14ac:dyDescent="0.2">
      <c r="A97" s="7" t="s">
        <v>63</v>
      </c>
    </row>
    <row r="98" spans="1:6" x14ac:dyDescent="0.2">
      <c r="A98" s="8"/>
    </row>
    <row r="99" spans="1:6" ht="15.75" customHeight="1" x14ac:dyDescent="0.2">
      <c r="A99" s="22"/>
      <c r="B99" s="23" t="s">
        <v>64</v>
      </c>
      <c r="C99" s="23"/>
      <c r="D99" s="23"/>
      <c r="E99" s="23"/>
      <c r="F99" s="23"/>
    </row>
    <row r="100" spans="1:6" x14ac:dyDescent="0.2">
      <c r="A100" s="15" t="s">
        <v>19</v>
      </c>
      <c r="B100" s="15" t="s">
        <v>5</v>
      </c>
      <c r="C100" s="15" t="s">
        <v>6</v>
      </c>
      <c r="D100" s="15" t="s">
        <v>7</v>
      </c>
      <c r="E100" s="15" t="s">
        <v>8</v>
      </c>
      <c r="F100" s="15" t="s">
        <v>1</v>
      </c>
    </row>
    <row r="101" spans="1:6" ht="15" x14ac:dyDescent="0.2">
      <c r="A101" s="12" t="s">
        <v>20</v>
      </c>
      <c r="B101" s="1">
        <v>81</v>
      </c>
      <c r="C101" s="1">
        <v>4</v>
      </c>
      <c r="D101" s="1" t="s">
        <v>72</v>
      </c>
      <c r="E101" s="1">
        <v>24</v>
      </c>
      <c r="F101" s="1">
        <v>109</v>
      </c>
    </row>
    <row r="102" spans="1:6" x14ac:dyDescent="0.2">
      <c r="A102" s="12" t="s">
        <v>21</v>
      </c>
      <c r="B102" s="1">
        <v>261</v>
      </c>
      <c r="C102" s="1">
        <v>14</v>
      </c>
      <c r="D102" s="1">
        <v>12</v>
      </c>
      <c r="E102" s="1">
        <v>103</v>
      </c>
      <c r="F102" s="1">
        <v>390</v>
      </c>
    </row>
    <row r="103" spans="1:6" x14ac:dyDescent="0.2">
      <c r="A103" s="12" t="s">
        <v>22</v>
      </c>
      <c r="B103" s="1">
        <v>511</v>
      </c>
      <c r="C103" s="1">
        <v>82</v>
      </c>
      <c r="D103" s="1">
        <v>81</v>
      </c>
      <c r="E103" s="1">
        <v>475</v>
      </c>
      <c r="F103" s="1">
        <v>1149</v>
      </c>
    </row>
    <row r="104" spans="1:6" x14ac:dyDescent="0.2">
      <c r="A104" s="12" t="s">
        <v>23</v>
      </c>
      <c r="B104" s="1">
        <v>900</v>
      </c>
      <c r="C104" s="1">
        <v>287</v>
      </c>
      <c r="D104" s="1">
        <v>165</v>
      </c>
      <c r="E104" s="1">
        <v>904</v>
      </c>
      <c r="F104" s="1">
        <v>2256</v>
      </c>
    </row>
    <row r="105" spans="1:6" x14ac:dyDescent="0.2">
      <c r="A105" s="12" t="s">
        <v>24</v>
      </c>
      <c r="B105" s="1">
        <v>1067</v>
      </c>
      <c r="C105" s="1">
        <v>391</v>
      </c>
      <c r="D105" s="1">
        <v>183</v>
      </c>
      <c r="E105" s="1">
        <v>820</v>
      </c>
      <c r="F105" s="1">
        <v>2461</v>
      </c>
    </row>
    <row r="106" spans="1:6" x14ac:dyDescent="0.2">
      <c r="A106" s="12" t="s">
        <v>25</v>
      </c>
      <c r="B106" s="1">
        <v>997</v>
      </c>
      <c r="C106" s="1">
        <v>283</v>
      </c>
      <c r="D106" s="1">
        <v>139</v>
      </c>
      <c r="E106" s="1">
        <v>640</v>
      </c>
      <c r="F106" s="1">
        <v>2059</v>
      </c>
    </row>
    <row r="107" spans="1:6" ht="15" x14ac:dyDescent="0.2">
      <c r="A107" s="12" t="s">
        <v>26</v>
      </c>
      <c r="B107" s="1">
        <v>4457</v>
      </c>
      <c r="C107" s="1">
        <v>843</v>
      </c>
      <c r="D107" s="1">
        <v>589</v>
      </c>
      <c r="E107" s="1">
        <v>2277</v>
      </c>
      <c r="F107" s="1">
        <v>8166</v>
      </c>
    </row>
    <row r="108" spans="1:6" x14ac:dyDescent="0.2">
      <c r="A108" s="16" t="s">
        <v>0</v>
      </c>
      <c r="B108" s="2">
        <v>8274</v>
      </c>
      <c r="C108" s="2">
        <v>1904</v>
      </c>
      <c r="D108" s="2">
        <v>1169</v>
      </c>
      <c r="E108" s="16">
        <v>5243</v>
      </c>
      <c r="F108" s="2">
        <v>16590</v>
      </c>
    </row>
    <row r="109" spans="1:6" x14ac:dyDescent="0.2">
      <c r="A109" s="5" t="s">
        <v>73</v>
      </c>
      <c r="B109" s="6"/>
      <c r="C109" s="6"/>
      <c r="D109" s="6"/>
      <c r="E109" s="6"/>
      <c r="F109" s="6"/>
    </row>
    <row r="111" spans="1:6" x14ac:dyDescent="0.2">
      <c r="A111" s="7" t="s">
        <v>65</v>
      </c>
    </row>
    <row r="112" spans="1:6" ht="15.75" customHeight="1" x14ac:dyDescent="0.2">
      <c r="A112" s="8"/>
    </row>
    <row r="113" spans="1:5" x14ac:dyDescent="0.2">
      <c r="A113" s="22"/>
      <c r="B113" s="23" t="s">
        <v>66</v>
      </c>
      <c r="C113" s="23"/>
      <c r="D113" s="23"/>
      <c r="E113" s="23"/>
    </row>
    <row r="114" spans="1:5" x14ac:dyDescent="0.2">
      <c r="A114" s="15" t="s">
        <v>19</v>
      </c>
      <c r="B114" s="15" t="s">
        <v>2</v>
      </c>
      <c r="C114" s="15" t="s">
        <v>3</v>
      </c>
      <c r="D114" s="15" t="s">
        <v>4</v>
      </c>
      <c r="E114" s="15" t="s">
        <v>1</v>
      </c>
    </row>
    <row r="115" spans="1:5" ht="15" x14ac:dyDescent="0.2">
      <c r="A115" s="12" t="s">
        <v>20</v>
      </c>
      <c r="B115" s="1">
        <v>181</v>
      </c>
      <c r="C115" s="1">
        <v>334</v>
      </c>
      <c r="D115" s="1">
        <v>251</v>
      </c>
      <c r="E115" s="1">
        <v>766</v>
      </c>
    </row>
    <row r="116" spans="1:5" x14ac:dyDescent="0.2">
      <c r="A116" s="12" t="s">
        <v>21</v>
      </c>
      <c r="B116" s="1">
        <v>736</v>
      </c>
      <c r="C116" s="1">
        <v>802</v>
      </c>
      <c r="D116" s="1">
        <v>531</v>
      </c>
      <c r="E116" s="1">
        <v>2069</v>
      </c>
    </row>
    <row r="117" spans="1:5" x14ac:dyDescent="0.2">
      <c r="A117" s="12" t="s">
        <v>22</v>
      </c>
      <c r="B117" s="1">
        <v>808</v>
      </c>
      <c r="C117" s="1">
        <v>802</v>
      </c>
      <c r="D117" s="1">
        <v>677</v>
      </c>
      <c r="E117" s="1">
        <v>2287</v>
      </c>
    </row>
    <row r="118" spans="1:5" x14ac:dyDescent="0.2">
      <c r="A118" s="12" t="s">
        <v>23</v>
      </c>
      <c r="B118" s="1">
        <v>1571</v>
      </c>
      <c r="C118" s="1">
        <v>1869</v>
      </c>
      <c r="D118" s="1">
        <v>1584</v>
      </c>
      <c r="E118" s="1">
        <v>5024</v>
      </c>
    </row>
    <row r="119" spans="1:5" x14ac:dyDescent="0.2">
      <c r="A119" s="12" t="s">
        <v>24</v>
      </c>
      <c r="B119" s="1">
        <v>1855</v>
      </c>
      <c r="C119" s="1">
        <v>2122</v>
      </c>
      <c r="D119" s="1">
        <v>1583</v>
      </c>
      <c r="E119" s="1">
        <v>5560</v>
      </c>
    </row>
    <row r="120" spans="1:5" x14ac:dyDescent="0.2">
      <c r="A120" s="12" t="s">
        <v>25</v>
      </c>
      <c r="B120" s="1">
        <v>1574</v>
      </c>
      <c r="C120" s="1">
        <v>1750</v>
      </c>
      <c r="D120" s="1">
        <v>1610</v>
      </c>
      <c r="E120" s="1">
        <v>4934</v>
      </c>
    </row>
    <row r="121" spans="1:5" ht="15" x14ac:dyDescent="0.2">
      <c r="A121" s="12" t="s">
        <v>26</v>
      </c>
      <c r="B121" s="1">
        <v>4207</v>
      </c>
      <c r="C121" s="1">
        <v>5328</v>
      </c>
      <c r="D121" s="1">
        <v>7720</v>
      </c>
      <c r="E121" s="1">
        <v>17255</v>
      </c>
    </row>
    <row r="122" spans="1:5" x14ac:dyDescent="0.2">
      <c r="A122" s="16" t="s">
        <v>0</v>
      </c>
      <c r="B122" s="2">
        <v>10932</v>
      </c>
      <c r="C122" s="2">
        <v>13007</v>
      </c>
      <c r="D122" s="16">
        <v>13956</v>
      </c>
      <c r="E122" s="2">
        <v>37895</v>
      </c>
    </row>
  </sheetData>
  <mergeCells count="7">
    <mergeCell ref="B113:E113"/>
    <mergeCell ref="A6:A7"/>
    <mergeCell ref="B6:D6"/>
    <mergeCell ref="E6:G6"/>
    <mergeCell ref="B86:F86"/>
    <mergeCell ref="B99:F99"/>
    <mergeCell ref="A84:F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Hoja1</vt:lpstr>
      <vt:lpstr>Hoja1!OLE_LINK1</vt:lpstr>
      <vt:lpstr>Hoja1!OLE_LINK10</vt:lpstr>
      <vt:lpstr>Hoja1!OLE_LINK11</vt:lpstr>
      <vt:lpstr>Hoja1!OLE_LINK2</vt:lpstr>
      <vt:lpstr>Hoja1!OLE_LINK5</vt:lpstr>
      <vt:lpstr>Hoja1!OLE_LINK6</vt:lpstr>
      <vt:lpstr>Hoja1!OLE_LINK7</vt:lpstr>
      <vt:lpstr>Hoja1!OLE_LINK8</vt:lpstr>
      <vt:lpstr>Hoja1!OLE_LINK9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Gutiérrez Piñeiro, Alberto</dc:creator>
  <cp:lastModifiedBy>Vázquez Lago, Cristina</cp:lastModifiedBy>
  <dcterms:created xsi:type="dcterms:W3CDTF">2019-04-23T12:04:50Z</dcterms:created>
  <dcterms:modified xsi:type="dcterms:W3CDTF">2020-03-20T12:14:09Z</dcterms:modified>
</cp:coreProperties>
</file>